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8140" windowHeight="174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3" i="1" l="1"/>
  <c r="D51" i="1"/>
</calcChain>
</file>

<file path=xl/sharedStrings.xml><?xml version="1.0" encoding="utf-8"?>
<sst xmlns="http://schemas.openxmlformats.org/spreadsheetml/2006/main" count="51" uniqueCount="51">
  <si>
    <t>Item</t>
  </si>
  <si>
    <t>Cost</t>
  </si>
  <si>
    <t>Bike</t>
  </si>
  <si>
    <t>Specialized Awol</t>
  </si>
  <si>
    <t>Pedals</t>
  </si>
  <si>
    <t>Kickstand</t>
  </si>
  <si>
    <t>Misc</t>
  </si>
  <si>
    <t>Spoke Wrench</t>
  </si>
  <si>
    <t>Spokes</t>
  </si>
  <si>
    <t>Apparel</t>
  </si>
  <si>
    <t>Oxford Jersey (Blue)</t>
  </si>
  <si>
    <t>ChamoisButt</t>
  </si>
  <si>
    <t>HandleBar Bag</t>
  </si>
  <si>
    <t>MTB Shoe</t>
  </si>
  <si>
    <t>Orlieb Pannier</t>
  </si>
  <si>
    <t>Hal</t>
  </si>
  <si>
    <t>Camping</t>
  </si>
  <si>
    <t>Half-Dome 2 Tent</t>
  </si>
  <si>
    <t>Fenders w/ install</t>
  </si>
  <si>
    <t>Keen Sandals</t>
  </si>
  <si>
    <t>Velo 7 Computer</t>
  </si>
  <si>
    <t>Kryptonite Lock</t>
  </si>
  <si>
    <t>Helmet mirror</t>
  </si>
  <si>
    <t>Back Light</t>
  </si>
  <si>
    <t>Spare Tubes x 3</t>
  </si>
  <si>
    <t>Electronic</t>
  </si>
  <si>
    <t>Solar USB Charger</t>
  </si>
  <si>
    <t>Cannon 70d</t>
  </si>
  <si>
    <t>Extra Batteries</t>
  </si>
  <si>
    <t>Camera Bag</t>
  </si>
  <si>
    <t>Waterproof socks</t>
  </si>
  <si>
    <t>Pearl Izumi Long Jersey</t>
  </si>
  <si>
    <t>Baleaf Cycling Shorts</t>
  </si>
  <si>
    <t>Balaclava</t>
  </si>
  <si>
    <t>Zoic Shorts</t>
  </si>
  <si>
    <t>ALPS Mountaineering Air Pad</t>
  </si>
  <si>
    <t>64 GB SD</t>
  </si>
  <si>
    <t>64 GB Micro SD</t>
  </si>
  <si>
    <t>Solumnbia Convertible Pant</t>
  </si>
  <si>
    <t>Santic Cycling Shorts</t>
  </si>
  <si>
    <t>Go Pro Selfi Stick</t>
  </si>
  <si>
    <t>Go Pro Hero 3</t>
  </si>
  <si>
    <t>Sea to Summit Copmression Sack</t>
  </si>
  <si>
    <t>Thermarest Pillow</t>
  </si>
  <si>
    <t>2 NRS Straps</t>
  </si>
  <si>
    <t>Sea to Summit Towel</t>
  </si>
  <si>
    <t>Repair Kit</t>
  </si>
  <si>
    <t>Fleece</t>
  </si>
  <si>
    <t>2 Wool Liner Socks</t>
  </si>
  <si>
    <t>Total:</t>
  </si>
  <si>
    <t>Actual $ Spent before 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</si>
</sst>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4"/>
  <sheetViews>
    <sheetView tabSelected="1" workbookViewId="0">
      <selection activeCell="E54" sqref="E54"/>
    </sheetView>
  </sheetViews>
  <sheetFormatPr baseColWidth="10" defaultRowHeight="15" x14ac:dyDescent="0"/>
  <cols>
    <col min="3" max="3" width="28.1640625" bestFit="1" customWidth="1"/>
  </cols>
  <sheetData>
    <row r="3" spans="2:4">
      <c r="C3" t="s">
        <v>0</v>
      </c>
      <c r="D3" t="s">
        <v>1</v>
      </c>
    </row>
    <row r="4" spans="2:4">
      <c r="B4" t="s">
        <v>2</v>
      </c>
      <c r="C4" t="s">
        <v>3</v>
      </c>
      <c r="D4" s="1">
        <v>1269</v>
      </c>
    </row>
    <row r="5" spans="2:4">
      <c r="C5" t="s">
        <v>4</v>
      </c>
      <c r="D5" s="1">
        <v>72</v>
      </c>
    </row>
    <row r="6" spans="2:4">
      <c r="C6" t="s">
        <v>5</v>
      </c>
      <c r="D6" s="1">
        <v>10</v>
      </c>
    </row>
    <row r="7" spans="2:4">
      <c r="C7" t="s">
        <v>12</v>
      </c>
      <c r="D7" s="1">
        <v>92.93</v>
      </c>
    </row>
    <row r="8" spans="2:4">
      <c r="C8" t="s">
        <v>13</v>
      </c>
      <c r="D8" s="1">
        <v>100</v>
      </c>
    </row>
    <row r="9" spans="2:4">
      <c r="C9" t="s">
        <v>14</v>
      </c>
      <c r="D9" s="1">
        <v>113.93</v>
      </c>
    </row>
    <row r="10" spans="2:4">
      <c r="C10" t="s">
        <v>15</v>
      </c>
      <c r="D10" s="1"/>
    </row>
    <row r="11" spans="2:4">
      <c r="C11" t="s">
        <v>18</v>
      </c>
      <c r="D11" s="1">
        <v>97</v>
      </c>
    </row>
    <row r="12" spans="2:4">
      <c r="C12" t="s">
        <v>20</v>
      </c>
      <c r="D12" s="1">
        <v>25</v>
      </c>
    </row>
    <row r="13" spans="2:4">
      <c r="C13" t="s">
        <v>23</v>
      </c>
      <c r="D13" s="1">
        <v>40</v>
      </c>
    </row>
    <row r="14" spans="2:4">
      <c r="C14" t="s">
        <v>24</v>
      </c>
      <c r="D14" s="1">
        <v>18.899999999999999</v>
      </c>
    </row>
    <row r="15" spans="2:4">
      <c r="C15" t="s">
        <v>46</v>
      </c>
      <c r="D15" s="1">
        <v>26.99</v>
      </c>
    </row>
    <row r="16" spans="2:4">
      <c r="D16" s="1"/>
    </row>
    <row r="17" spans="2:4">
      <c r="B17" t="s">
        <v>16</v>
      </c>
      <c r="C17" t="s">
        <v>17</v>
      </c>
      <c r="D17" s="1">
        <v>219</v>
      </c>
    </row>
    <row r="18" spans="2:4">
      <c r="C18" t="s">
        <v>35</v>
      </c>
      <c r="D18" s="1">
        <v>59.63</v>
      </c>
    </row>
    <row r="19" spans="2:4">
      <c r="C19" t="s">
        <v>42</v>
      </c>
      <c r="D19" s="1">
        <v>42.95</v>
      </c>
    </row>
    <row r="20" spans="2:4">
      <c r="C20" t="s">
        <v>43</v>
      </c>
      <c r="D20" s="1">
        <v>22.4</v>
      </c>
    </row>
    <row r="21" spans="2:4">
      <c r="C21" t="s">
        <v>44</v>
      </c>
      <c r="D21" s="1">
        <v>15</v>
      </c>
    </row>
    <row r="22" spans="2:4">
      <c r="C22" t="s">
        <v>45</v>
      </c>
      <c r="D22" s="1">
        <v>26.95</v>
      </c>
    </row>
    <row r="23" spans="2:4">
      <c r="D23" s="1"/>
    </row>
    <row r="24" spans="2:4">
      <c r="B24" t="s">
        <v>9</v>
      </c>
      <c r="C24" t="s">
        <v>10</v>
      </c>
      <c r="D24" s="1">
        <v>27.73</v>
      </c>
    </row>
    <row r="25" spans="2:4">
      <c r="C25" t="s">
        <v>19</v>
      </c>
      <c r="D25" s="1">
        <v>95</v>
      </c>
    </row>
    <row r="26" spans="2:4">
      <c r="C26" t="s">
        <v>30</v>
      </c>
      <c r="D26" s="1">
        <v>38.9</v>
      </c>
    </row>
    <row r="27" spans="2:4">
      <c r="C27" t="s">
        <v>31</v>
      </c>
      <c r="D27" s="1">
        <v>29.95</v>
      </c>
    </row>
    <row r="28" spans="2:4">
      <c r="C28" t="s">
        <v>32</v>
      </c>
      <c r="D28" s="1">
        <v>14.99</v>
      </c>
    </row>
    <row r="29" spans="2:4">
      <c r="C29" t="s">
        <v>33</v>
      </c>
      <c r="D29" s="1">
        <v>23.79</v>
      </c>
    </row>
    <row r="30" spans="2:4">
      <c r="C30" t="s">
        <v>34</v>
      </c>
      <c r="D30" s="1">
        <v>67.5</v>
      </c>
    </row>
    <row r="31" spans="2:4">
      <c r="C31" t="s">
        <v>38</v>
      </c>
      <c r="D31" s="1">
        <v>39.43</v>
      </c>
    </row>
    <row r="32" spans="2:4">
      <c r="C32" t="s">
        <v>39</v>
      </c>
      <c r="D32" s="1">
        <v>22.29</v>
      </c>
    </row>
    <row r="33" spans="2:4">
      <c r="C33" t="s">
        <v>47</v>
      </c>
      <c r="D33" s="1">
        <v>20</v>
      </c>
    </row>
    <row r="34" spans="2:4">
      <c r="C34" t="s">
        <v>48</v>
      </c>
      <c r="D34" s="1">
        <v>24</v>
      </c>
    </row>
    <row r="36" spans="2:4">
      <c r="B36" t="s">
        <v>25</v>
      </c>
      <c r="C36" t="s">
        <v>26</v>
      </c>
      <c r="D36" s="1">
        <v>99.95</v>
      </c>
    </row>
    <row r="37" spans="2:4">
      <c r="C37" t="s">
        <v>27</v>
      </c>
      <c r="D37" s="1">
        <v>1500</v>
      </c>
    </row>
    <row r="38" spans="2:4">
      <c r="C38" t="s">
        <v>28</v>
      </c>
      <c r="D38" s="1">
        <v>25.99</v>
      </c>
    </row>
    <row r="39" spans="2:4">
      <c r="C39" t="s">
        <v>29</v>
      </c>
      <c r="D39" s="1">
        <v>14.99</v>
      </c>
    </row>
    <row r="40" spans="2:4">
      <c r="C40" t="s">
        <v>36</v>
      </c>
      <c r="D40" s="1">
        <v>29.99</v>
      </c>
    </row>
    <row r="41" spans="2:4">
      <c r="C41" t="s">
        <v>37</v>
      </c>
      <c r="D41" s="1">
        <v>29.95</v>
      </c>
    </row>
    <row r="42" spans="2:4">
      <c r="C42" t="s">
        <v>40</v>
      </c>
      <c r="D42" s="1">
        <v>13.89</v>
      </c>
    </row>
    <row r="43" spans="2:4">
      <c r="C43" t="s">
        <v>41</v>
      </c>
      <c r="D43" s="1">
        <v>200</v>
      </c>
    </row>
    <row r="45" spans="2:4">
      <c r="B45" t="s">
        <v>6</v>
      </c>
      <c r="C45" t="s">
        <v>7</v>
      </c>
      <c r="D45" s="1">
        <v>8.09</v>
      </c>
    </row>
    <row r="46" spans="2:4">
      <c r="C46" t="s">
        <v>8</v>
      </c>
      <c r="D46" s="1">
        <v>5.4</v>
      </c>
    </row>
    <row r="47" spans="2:4">
      <c r="C47" t="s">
        <v>11</v>
      </c>
      <c r="D47" s="1">
        <v>16</v>
      </c>
    </row>
    <row r="48" spans="2:4">
      <c r="C48" t="s">
        <v>21</v>
      </c>
      <c r="D48" s="1">
        <v>12.95</v>
      </c>
    </row>
    <row r="49" spans="3:4">
      <c r="C49" t="s">
        <v>22</v>
      </c>
      <c r="D49" s="1">
        <v>20</v>
      </c>
    </row>
    <row r="51" spans="3:4">
      <c r="C51" t="s">
        <v>49</v>
      </c>
      <c r="D51" s="1">
        <f>SUM(D4:D49)</f>
        <v>4632.4599999999982</v>
      </c>
    </row>
    <row r="53" spans="3:4">
      <c r="C53" t="s">
        <v>50</v>
      </c>
      <c r="D53" s="1">
        <f>D51-D43-D37</f>
        <v>2932.4599999999982</v>
      </c>
    </row>
    <row r="54" spans="3:4">
      <c r="D54" s="1"/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</dc:creator>
  <cp:lastModifiedBy>Matthew</cp:lastModifiedBy>
  <dcterms:created xsi:type="dcterms:W3CDTF">2015-03-23T04:58:53Z</dcterms:created>
  <dcterms:modified xsi:type="dcterms:W3CDTF">2015-03-23T17:01:48Z</dcterms:modified>
</cp:coreProperties>
</file>